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36" i="1"/>
  <c r="N36"/>
  <c r="M36"/>
  <c r="L36"/>
  <c r="K36"/>
  <c r="J36"/>
</calcChain>
</file>

<file path=xl/sharedStrings.xml><?xml version="1.0" encoding="utf-8"?>
<sst xmlns="http://schemas.openxmlformats.org/spreadsheetml/2006/main" count="164" uniqueCount="91">
  <si>
    <t>«Утверждаю»</t>
  </si>
  <si>
    <t xml:space="preserve">Руководитель ГУ "Отдела образования </t>
  </si>
  <si>
    <t>Есильского района Акмолинской области"</t>
  </si>
  <si>
    <t xml:space="preserve">_________________  Н.Саматов </t>
  </si>
  <si>
    <t>Тарификационный список педагогов дополнительного образования</t>
  </si>
  <si>
    <t>БДО-17697</t>
  </si>
  <si>
    <t>№ п/п</t>
  </si>
  <si>
    <t>Должность, кружок,п.д.о</t>
  </si>
  <si>
    <t>Образован педагог.</t>
  </si>
  <si>
    <t>категория</t>
  </si>
  <si>
    <t>Пед стаж</t>
  </si>
  <si>
    <t>Звено, ступень</t>
  </si>
  <si>
    <t>коэф</t>
  </si>
  <si>
    <t>Месячный должостн оклад</t>
  </si>
  <si>
    <t>з/плата</t>
  </si>
  <si>
    <t>Итого за месяц.</t>
  </si>
  <si>
    <t>высшее педаг</t>
  </si>
  <si>
    <t>высшая</t>
  </si>
  <si>
    <t>В3/1</t>
  </si>
  <si>
    <t>В3/4</t>
  </si>
  <si>
    <t>В3/2</t>
  </si>
  <si>
    <t>итого</t>
  </si>
  <si>
    <t>х</t>
  </si>
  <si>
    <t xml:space="preserve">по ГККП «Детская музыкальная школа" при отделе образования Есильского района» на 01 сентября 2019года </t>
  </si>
  <si>
    <t>ФИО</t>
  </si>
  <si>
    <t>Шарипова Ф.Э.</t>
  </si>
  <si>
    <t>пр-ль ф-но.конц-р</t>
  </si>
  <si>
    <t>34г.</t>
  </si>
  <si>
    <t>Часов в неделю</t>
  </si>
  <si>
    <t>Итого за 12 мес</t>
  </si>
  <si>
    <t>Курочкина Т.В.</t>
  </si>
  <si>
    <t>пр-ль фо-но</t>
  </si>
  <si>
    <t>27л 9м</t>
  </si>
  <si>
    <t>Репина С.И.</t>
  </si>
  <si>
    <t>первая</t>
  </si>
  <si>
    <t>32г 7м</t>
  </si>
  <si>
    <t>Гелеверя В.К.</t>
  </si>
  <si>
    <t>пр-ль фо-но.хор</t>
  </si>
  <si>
    <t>25л 1д</t>
  </si>
  <si>
    <t>Хасенова Н.Д.</t>
  </si>
  <si>
    <t>пр-ль домбра.     Оркестр</t>
  </si>
  <si>
    <t>28л 1м</t>
  </si>
  <si>
    <t>Швец Е.В.</t>
  </si>
  <si>
    <t>пр-ль ак-он.муз.      лит-ра</t>
  </si>
  <si>
    <t>24г</t>
  </si>
  <si>
    <t>Баркова И.П.</t>
  </si>
  <si>
    <t>с/сп педаг</t>
  </si>
  <si>
    <t>35л</t>
  </si>
  <si>
    <t>В4/2</t>
  </si>
  <si>
    <t>Ерболатов А.Е.</t>
  </si>
  <si>
    <t xml:space="preserve">пр-ль домбра.    </t>
  </si>
  <si>
    <t>пр-ль со-о.гитара</t>
  </si>
  <si>
    <t>1г 1д</t>
  </si>
  <si>
    <t>В4/4</t>
  </si>
  <si>
    <t>Жанузаков Е.К.</t>
  </si>
  <si>
    <t>пр-ль домбра</t>
  </si>
  <si>
    <t>0л 11м</t>
  </si>
  <si>
    <t>Жакибаев С.Т.</t>
  </si>
  <si>
    <t>5л 1м</t>
  </si>
  <si>
    <t>Әлмен Г. Қ</t>
  </si>
  <si>
    <t>10л 1д</t>
  </si>
  <si>
    <t>Жаманов Ж.А.</t>
  </si>
  <si>
    <t>пр-ль дух. инстр.</t>
  </si>
  <si>
    <t>9л 1м</t>
  </si>
  <si>
    <t>Вакансия</t>
  </si>
  <si>
    <t>св 25</t>
  </si>
  <si>
    <t>пр-ль ак-т. Гитара</t>
  </si>
  <si>
    <t>пр-ль соль-о</t>
  </si>
  <si>
    <t>пр-ль муз. Лит-ра</t>
  </si>
  <si>
    <t>пр-ль хор. Анс-ль</t>
  </si>
  <si>
    <t>пр-ль муз. Инст-та</t>
  </si>
  <si>
    <t>пр-ль пр. по выб.</t>
  </si>
  <si>
    <t>пр-ль конц-тер</t>
  </si>
  <si>
    <t xml:space="preserve">Месячный ФОТ   2088327 тг                                                                                                                                                            
</t>
  </si>
  <si>
    <t>Годовой ФОТ - 25059924 тг</t>
  </si>
  <si>
    <t>Специальность</t>
  </si>
  <si>
    <t>Сольфеджио</t>
  </si>
  <si>
    <t>Музыкальная литература</t>
  </si>
  <si>
    <t>Каз. Муз. Литература</t>
  </si>
  <si>
    <t>Хор</t>
  </si>
  <si>
    <t>Оркестр</t>
  </si>
  <si>
    <t>Муз. Инструмент. Вокал</t>
  </si>
  <si>
    <t>Концертмейстер</t>
  </si>
  <si>
    <t>Главный бухгалтер</t>
  </si>
  <si>
    <t>Экономист</t>
  </si>
  <si>
    <t>Директор школы</t>
  </si>
  <si>
    <t>Бухгалтер</t>
  </si>
  <si>
    <t>__________________________________________</t>
  </si>
  <si>
    <t>ИТОГО</t>
  </si>
  <si>
    <t>Показатели на начало учебного года</t>
  </si>
  <si>
    <t>"___"____сентябрь_________2019г.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</si>
</sst>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/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/>
    </xf>
    <xf numFmtId="0" fontId="9" fillId="0" borderId="2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9" fontId="9" fillId="2" borderId="2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0" fillId="0" borderId="0" xfId="0" applyNumberFormat="1"/>
    <xf numFmtId="0" fontId="7" fillId="0" borderId="0" xfId="0" applyFont="1" applyAlignment="1"/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/>
    <xf numFmtId="1" fontId="7" fillId="2" borderId="0" xfId="0" applyNumberFormat="1" applyFont="1" applyFill="1" applyAlignment="1">
      <alignment horizontal="center" vertical="center"/>
    </xf>
    <xf numFmtId="0" fontId="7" fillId="0" borderId="3" xfId="0" applyFont="1" applyBorder="1"/>
    <xf numFmtId="0" fontId="8" fillId="0" borderId="3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7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52"/>
  <sheetViews>
    <sheetView tabSelected="1" topLeftCell="A8" workbookViewId="0">
      <selection activeCell="Q31" sqref="Q31"/>
    </sheetView>
  </sheetViews>
  <sheetFormatPr defaultRowHeight="15"/>
  <cols>
    <col min="2" max="2" width="5" customWidth="1"/>
    <col min="3" max="3" width="17.7109375" customWidth="1"/>
    <col min="4" max="4" width="22.140625" customWidth="1"/>
    <col min="5" max="5" width="9.42578125" customWidth="1"/>
  </cols>
  <sheetData>
    <row r="2" spans="2:16" ht="15.75">
      <c r="L2" s="1"/>
      <c r="M2" s="2"/>
      <c r="N2" s="3"/>
      <c r="O2" s="4" t="s">
        <v>0</v>
      </c>
      <c r="P2" s="1"/>
    </row>
    <row r="3" spans="2:16">
      <c r="L3" s="41" t="s">
        <v>73</v>
      </c>
      <c r="M3" s="41"/>
      <c r="N3" s="41"/>
      <c r="O3" s="41"/>
      <c r="P3" s="1"/>
    </row>
    <row r="4" spans="2:16">
      <c r="L4" s="41" t="s">
        <v>74</v>
      </c>
      <c r="M4" s="41"/>
      <c r="N4" s="41"/>
      <c r="O4" s="41"/>
      <c r="P4" s="1"/>
    </row>
    <row r="5" spans="2:16" ht="15.75">
      <c r="L5" s="42" t="s">
        <v>1</v>
      </c>
      <c r="M5" s="42"/>
      <c r="N5" s="42"/>
      <c r="O5" s="42"/>
      <c r="P5" s="42"/>
    </row>
    <row r="6" spans="2:16" ht="15.75">
      <c r="L6" s="42" t="s">
        <v>2</v>
      </c>
      <c r="M6" s="42"/>
      <c r="N6" s="42"/>
      <c r="O6" s="42"/>
      <c r="P6" s="42"/>
    </row>
    <row r="7" spans="2:16" ht="15.75">
      <c r="L7" s="5" t="s">
        <v>3</v>
      </c>
      <c r="M7" s="5"/>
      <c r="N7" s="5"/>
      <c r="O7" s="5"/>
      <c r="P7" s="5"/>
    </row>
    <row r="8" spans="2:16" ht="15.75">
      <c r="L8" s="43" t="s">
        <v>90</v>
      </c>
      <c r="M8" s="43"/>
      <c r="N8" s="43"/>
      <c r="O8" s="43"/>
      <c r="P8" s="5"/>
    </row>
    <row r="9" spans="2:16">
      <c r="L9" s="1"/>
      <c r="M9" s="6"/>
      <c r="N9" s="6"/>
      <c r="O9" s="6"/>
      <c r="P9" s="1"/>
    </row>
    <row r="10" spans="2:16">
      <c r="E10" s="40" t="s">
        <v>4</v>
      </c>
      <c r="F10" s="40"/>
      <c r="G10" s="40"/>
      <c r="H10" s="40"/>
      <c r="I10" s="40"/>
      <c r="J10" s="40"/>
      <c r="K10" s="40"/>
      <c r="L10" s="40"/>
      <c r="M10" s="36"/>
      <c r="N10" s="36"/>
      <c r="O10" s="36"/>
    </row>
    <row r="11" spans="2:16">
      <c r="E11" s="27" t="s">
        <v>23</v>
      </c>
      <c r="F11" s="27"/>
      <c r="G11" s="27"/>
      <c r="H11" s="27"/>
      <c r="I11" s="27"/>
      <c r="J11" s="27"/>
      <c r="K11" s="27"/>
      <c r="L11" s="27"/>
      <c r="M11" s="36"/>
      <c r="N11" s="36"/>
      <c r="O11" s="36"/>
    </row>
    <row r="12" spans="2:16">
      <c r="D12" s="7" t="s">
        <v>5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2:16" ht="36">
      <c r="B13" s="28" t="s">
        <v>6</v>
      </c>
      <c r="C13" s="29" t="s">
        <v>24</v>
      </c>
      <c r="D13" s="8" t="s">
        <v>7</v>
      </c>
      <c r="E13" s="9" t="s">
        <v>8</v>
      </c>
      <c r="F13" s="10" t="s">
        <v>9</v>
      </c>
      <c r="G13" s="10" t="s">
        <v>10</v>
      </c>
      <c r="H13" s="10" t="s">
        <v>11</v>
      </c>
      <c r="I13" s="10" t="s">
        <v>12</v>
      </c>
      <c r="J13" s="10" t="s">
        <v>13</v>
      </c>
      <c r="K13" s="9" t="s">
        <v>28</v>
      </c>
      <c r="L13" s="10" t="s">
        <v>14</v>
      </c>
      <c r="M13" s="11">
        <v>0.1</v>
      </c>
      <c r="N13" s="10" t="s">
        <v>15</v>
      </c>
      <c r="O13" s="10" t="s">
        <v>29</v>
      </c>
    </row>
    <row r="14" spans="2:16" ht="25.5">
      <c r="B14" s="30">
        <v>1</v>
      </c>
      <c r="C14" s="30" t="s">
        <v>25</v>
      </c>
      <c r="D14" s="12" t="s">
        <v>26</v>
      </c>
      <c r="E14" s="13" t="s">
        <v>16</v>
      </c>
      <c r="F14" s="14" t="s">
        <v>17</v>
      </c>
      <c r="G14" s="14" t="s">
        <v>27</v>
      </c>
      <c r="H14" s="14" t="s">
        <v>18</v>
      </c>
      <c r="I14" s="14">
        <v>4.75</v>
      </c>
      <c r="J14" s="14">
        <v>84061</v>
      </c>
      <c r="K14" s="14">
        <v>27</v>
      </c>
      <c r="L14" s="15"/>
      <c r="M14" s="14"/>
      <c r="N14" s="16"/>
      <c r="O14" s="17"/>
    </row>
    <row r="15" spans="2:16" ht="25.5">
      <c r="B15" s="30">
        <v>2</v>
      </c>
      <c r="C15" s="30" t="s">
        <v>30</v>
      </c>
      <c r="D15" s="18" t="s">
        <v>31</v>
      </c>
      <c r="E15" s="13" t="s">
        <v>16</v>
      </c>
      <c r="F15" s="14" t="s">
        <v>17</v>
      </c>
      <c r="G15" s="19" t="s">
        <v>32</v>
      </c>
      <c r="H15" s="14" t="s">
        <v>18</v>
      </c>
      <c r="I15" s="20">
        <v>4.75</v>
      </c>
      <c r="J15" s="14">
        <v>84061</v>
      </c>
      <c r="K15" s="14">
        <v>27</v>
      </c>
      <c r="L15" s="15"/>
      <c r="M15" s="31"/>
      <c r="N15" s="16"/>
      <c r="O15" s="16"/>
    </row>
    <row r="16" spans="2:16" ht="25.5">
      <c r="B16" s="30">
        <v>3</v>
      </c>
      <c r="C16" s="30" t="s">
        <v>33</v>
      </c>
      <c r="D16" s="12" t="s">
        <v>31</v>
      </c>
      <c r="E16" s="13" t="s">
        <v>16</v>
      </c>
      <c r="F16" s="14" t="s">
        <v>34</v>
      </c>
      <c r="G16" s="19" t="s">
        <v>35</v>
      </c>
      <c r="H16" s="14" t="s">
        <v>20</v>
      </c>
      <c r="I16" s="14">
        <v>4.51</v>
      </c>
      <c r="J16" s="14">
        <v>79813</v>
      </c>
      <c r="K16" s="14">
        <v>27</v>
      </c>
      <c r="L16" s="15"/>
      <c r="M16" s="14"/>
      <c r="N16" s="16"/>
      <c r="O16" s="16"/>
    </row>
    <row r="17" spans="2:15" ht="25.5">
      <c r="B17" s="30">
        <v>4</v>
      </c>
      <c r="C17" s="30" t="s">
        <v>36</v>
      </c>
      <c r="D17" s="12" t="s">
        <v>37</v>
      </c>
      <c r="E17" s="21" t="s">
        <v>16</v>
      </c>
      <c r="F17" s="22" t="s">
        <v>34</v>
      </c>
      <c r="G17" s="22" t="s">
        <v>38</v>
      </c>
      <c r="H17" s="14" t="s">
        <v>20</v>
      </c>
      <c r="I17" s="22">
        <v>4.51</v>
      </c>
      <c r="J17" s="23">
        <v>79813</v>
      </c>
      <c r="K17" s="22">
        <v>27</v>
      </c>
      <c r="L17" s="23"/>
      <c r="M17" s="15"/>
      <c r="N17" s="24"/>
      <c r="O17" s="16"/>
    </row>
    <row r="18" spans="2:15" ht="25.5">
      <c r="B18" s="30">
        <v>5</v>
      </c>
      <c r="C18" s="30" t="s">
        <v>39</v>
      </c>
      <c r="D18" s="12" t="s">
        <v>40</v>
      </c>
      <c r="E18" s="13" t="s">
        <v>16</v>
      </c>
      <c r="F18" s="14" t="s">
        <v>17</v>
      </c>
      <c r="G18" s="19" t="s">
        <v>41</v>
      </c>
      <c r="H18" s="14" t="s">
        <v>18</v>
      </c>
      <c r="I18" s="14">
        <v>4.75</v>
      </c>
      <c r="J18" s="15">
        <v>84061</v>
      </c>
      <c r="K18" s="14">
        <v>27</v>
      </c>
      <c r="L18" s="15"/>
      <c r="M18" s="15"/>
      <c r="N18" s="16"/>
      <c r="O18" s="16"/>
    </row>
    <row r="19" spans="2:15" ht="25.5">
      <c r="B19" s="30">
        <v>6</v>
      </c>
      <c r="C19" s="30" t="s">
        <v>42</v>
      </c>
      <c r="D19" s="12" t="s">
        <v>43</v>
      </c>
      <c r="E19" s="13" t="s">
        <v>16</v>
      </c>
      <c r="F19" s="14" t="s">
        <v>34</v>
      </c>
      <c r="G19" s="19" t="s">
        <v>44</v>
      </c>
      <c r="H19" s="14" t="s">
        <v>20</v>
      </c>
      <c r="I19" s="14">
        <v>4.4400000000000004</v>
      </c>
      <c r="J19" s="15">
        <v>78575</v>
      </c>
      <c r="K19" s="14">
        <v>27</v>
      </c>
      <c r="L19" s="15"/>
      <c r="M19" s="15"/>
      <c r="N19" s="16"/>
      <c r="O19" s="16"/>
    </row>
    <row r="20" spans="2:15">
      <c r="B20" s="30">
        <v>7</v>
      </c>
      <c r="C20" s="30" t="s">
        <v>45</v>
      </c>
      <c r="D20" s="18" t="s">
        <v>51</v>
      </c>
      <c r="E20" s="13" t="s">
        <v>46</v>
      </c>
      <c r="F20" s="14" t="s">
        <v>34</v>
      </c>
      <c r="G20" s="19" t="s">
        <v>47</v>
      </c>
      <c r="H20" s="14" t="s">
        <v>48</v>
      </c>
      <c r="I20" s="14">
        <v>4.3899999999999997</v>
      </c>
      <c r="J20" s="14">
        <v>77690</v>
      </c>
      <c r="K20" s="14">
        <v>27</v>
      </c>
      <c r="L20" s="15"/>
      <c r="M20" s="15"/>
      <c r="N20" s="16"/>
      <c r="O20" s="17"/>
    </row>
    <row r="21" spans="2:15">
      <c r="B21" s="30">
        <v>8</v>
      </c>
      <c r="C21" s="32" t="s">
        <v>49</v>
      </c>
      <c r="D21" s="33" t="s">
        <v>50</v>
      </c>
      <c r="E21" s="21" t="s">
        <v>46</v>
      </c>
      <c r="F21" s="22"/>
      <c r="G21" s="34" t="s">
        <v>52</v>
      </c>
      <c r="H21" s="22" t="s">
        <v>53</v>
      </c>
      <c r="I21" s="22">
        <v>3.36</v>
      </c>
      <c r="J21" s="22">
        <v>59462</v>
      </c>
      <c r="K21" s="22">
        <v>27</v>
      </c>
      <c r="L21" s="23"/>
      <c r="M21" s="15"/>
      <c r="N21" s="24"/>
      <c r="O21" s="35"/>
    </row>
    <row r="22" spans="2:15">
      <c r="B22" s="30">
        <v>9</v>
      </c>
      <c r="C22" s="32" t="s">
        <v>54</v>
      </c>
      <c r="D22" s="33" t="s">
        <v>55</v>
      </c>
      <c r="E22" s="21" t="s">
        <v>46</v>
      </c>
      <c r="F22" s="22"/>
      <c r="G22" s="34" t="s">
        <v>56</v>
      </c>
      <c r="H22" s="22" t="s">
        <v>53</v>
      </c>
      <c r="I22" s="22">
        <v>3.32</v>
      </c>
      <c r="J22" s="22">
        <v>58754</v>
      </c>
      <c r="K22" s="22">
        <v>27</v>
      </c>
      <c r="L22" s="23"/>
      <c r="M22" s="15"/>
      <c r="N22" s="24"/>
      <c r="O22" s="35"/>
    </row>
    <row r="23" spans="2:15" ht="25.5">
      <c r="B23" s="30">
        <v>10</v>
      </c>
      <c r="C23" s="32" t="s">
        <v>57</v>
      </c>
      <c r="D23" s="33" t="s">
        <v>55</v>
      </c>
      <c r="E23" s="21" t="s">
        <v>16</v>
      </c>
      <c r="F23" s="22"/>
      <c r="G23" s="34" t="s">
        <v>58</v>
      </c>
      <c r="H23" s="22" t="s">
        <v>19</v>
      </c>
      <c r="I23" s="22">
        <v>3.78</v>
      </c>
      <c r="J23" s="22">
        <v>66895</v>
      </c>
      <c r="K23" s="22">
        <v>27</v>
      </c>
      <c r="L23" s="23"/>
      <c r="M23" s="15"/>
      <c r="N23" s="24"/>
      <c r="O23" s="35"/>
    </row>
    <row r="24" spans="2:15">
      <c r="B24" s="30">
        <v>11</v>
      </c>
      <c r="C24" s="32" t="s">
        <v>59</v>
      </c>
      <c r="D24" s="33" t="s">
        <v>55</v>
      </c>
      <c r="E24" s="21" t="s">
        <v>46</v>
      </c>
      <c r="F24" s="22"/>
      <c r="G24" s="34" t="s">
        <v>60</v>
      </c>
      <c r="H24" s="22" t="s">
        <v>53</v>
      </c>
      <c r="I24" s="22">
        <v>3.57</v>
      </c>
      <c r="J24" s="22">
        <v>63178</v>
      </c>
      <c r="K24" s="22">
        <v>9</v>
      </c>
      <c r="L24" s="23"/>
      <c r="M24" s="15"/>
      <c r="N24" s="24"/>
      <c r="O24" s="35"/>
    </row>
    <row r="25" spans="2:15" ht="25.5">
      <c r="B25" s="30">
        <v>12</v>
      </c>
      <c r="C25" s="32" t="s">
        <v>61</v>
      </c>
      <c r="D25" s="33" t="s">
        <v>62</v>
      </c>
      <c r="E25" s="21" t="s">
        <v>16</v>
      </c>
      <c r="F25" s="22" t="s">
        <v>34</v>
      </c>
      <c r="G25" s="34" t="s">
        <v>63</v>
      </c>
      <c r="H25" s="22" t="s">
        <v>20</v>
      </c>
      <c r="I25" s="22">
        <v>4.16</v>
      </c>
      <c r="J25" s="22">
        <v>73620</v>
      </c>
      <c r="K25" s="22">
        <v>9</v>
      </c>
      <c r="L25" s="23"/>
      <c r="M25" s="15"/>
      <c r="N25" s="24"/>
      <c r="O25" s="35"/>
    </row>
    <row r="26" spans="2:15" ht="25.5">
      <c r="B26" s="30"/>
      <c r="C26" s="32" t="s">
        <v>64</v>
      </c>
      <c r="D26" s="33" t="s">
        <v>55</v>
      </c>
      <c r="E26" s="21" t="s">
        <v>16</v>
      </c>
      <c r="F26" s="22"/>
      <c r="G26" s="34" t="s">
        <v>65</v>
      </c>
      <c r="H26" s="22" t="s">
        <v>19</v>
      </c>
      <c r="I26" s="22">
        <v>4.1900000000000004</v>
      </c>
      <c r="J26" s="22">
        <v>74150</v>
      </c>
      <c r="K26" s="22">
        <v>21</v>
      </c>
      <c r="L26" s="23"/>
      <c r="M26" s="15"/>
      <c r="N26" s="24"/>
      <c r="O26" s="35"/>
    </row>
    <row r="27" spans="2:15" ht="25.5">
      <c r="B27" s="30"/>
      <c r="C27" s="32" t="s">
        <v>64</v>
      </c>
      <c r="D27" s="33" t="s">
        <v>31</v>
      </c>
      <c r="E27" s="21" t="s">
        <v>16</v>
      </c>
      <c r="F27" s="22"/>
      <c r="G27" s="34" t="s">
        <v>65</v>
      </c>
      <c r="H27" s="22" t="s">
        <v>19</v>
      </c>
      <c r="I27" s="22">
        <v>4.1900000000000004</v>
      </c>
      <c r="J27" s="22">
        <v>74150</v>
      </c>
      <c r="K27" s="22">
        <v>21</v>
      </c>
      <c r="L27" s="23"/>
      <c r="M27" s="15"/>
      <c r="N27" s="24"/>
      <c r="O27" s="35"/>
    </row>
    <row r="28" spans="2:15" ht="25.5">
      <c r="B28" s="30"/>
      <c r="C28" s="32" t="s">
        <v>64</v>
      </c>
      <c r="D28" s="33" t="s">
        <v>66</v>
      </c>
      <c r="E28" s="21" t="s">
        <v>16</v>
      </c>
      <c r="F28" s="22"/>
      <c r="G28" s="34" t="s">
        <v>65</v>
      </c>
      <c r="H28" s="22" t="s">
        <v>19</v>
      </c>
      <c r="I28" s="22">
        <v>4.1900000000000004</v>
      </c>
      <c r="J28" s="22">
        <v>74150</v>
      </c>
      <c r="K28" s="22">
        <v>9</v>
      </c>
      <c r="L28" s="23"/>
      <c r="M28" s="15"/>
      <c r="N28" s="24"/>
      <c r="O28" s="35"/>
    </row>
    <row r="29" spans="2:15" ht="25.5">
      <c r="B29" s="30"/>
      <c r="C29" s="32" t="s">
        <v>64</v>
      </c>
      <c r="D29" s="33" t="s">
        <v>67</v>
      </c>
      <c r="E29" s="21" t="s">
        <v>16</v>
      </c>
      <c r="F29" s="22"/>
      <c r="G29" s="34" t="s">
        <v>65</v>
      </c>
      <c r="H29" s="22" t="s">
        <v>19</v>
      </c>
      <c r="I29" s="22">
        <v>4.1900000000000004</v>
      </c>
      <c r="J29" s="22">
        <v>74150</v>
      </c>
      <c r="K29" s="22">
        <v>30</v>
      </c>
      <c r="L29" s="23"/>
      <c r="M29" s="15"/>
      <c r="N29" s="24"/>
      <c r="O29" s="35"/>
    </row>
    <row r="30" spans="2:15" ht="25.5">
      <c r="B30" s="30"/>
      <c r="C30" s="32" t="s">
        <v>64</v>
      </c>
      <c r="D30" s="33" t="s">
        <v>68</v>
      </c>
      <c r="E30" s="21" t="s">
        <v>16</v>
      </c>
      <c r="F30" s="22"/>
      <c r="G30" s="34" t="s">
        <v>65</v>
      </c>
      <c r="H30" s="22" t="s">
        <v>19</v>
      </c>
      <c r="I30" s="22">
        <v>4.1900000000000004</v>
      </c>
      <c r="J30" s="22">
        <v>74150</v>
      </c>
      <c r="K30" s="22">
        <v>2</v>
      </c>
      <c r="L30" s="23"/>
      <c r="M30" s="15"/>
      <c r="N30" s="24"/>
      <c r="O30" s="35"/>
    </row>
    <row r="31" spans="2:15" ht="25.5">
      <c r="B31" s="30"/>
      <c r="C31" s="32" t="s">
        <v>64</v>
      </c>
      <c r="D31" s="33" t="s">
        <v>69</v>
      </c>
      <c r="E31" s="21" t="s">
        <v>16</v>
      </c>
      <c r="F31" s="22"/>
      <c r="G31" s="34" t="s">
        <v>65</v>
      </c>
      <c r="H31" s="22" t="s">
        <v>19</v>
      </c>
      <c r="I31" s="22">
        <v>4.1900000000000004</v>
      </c>
      <c r="J31" s="22">
        <v>74150</v>
      </c>
      <c r="K31" s="22">
        <v>4</v>
      </c>
      <c r="L31" s="23"/>
      <c r="M31" s="15"/>
      <c r="N31" s="24"/>
      <c r="O31" s="35"/>
    </row>
    <row r="32" spans="2:15" ht="25.5">
      <c r="B32" s="30"/>
      <c r="C32" s="32" t="s">
        <v>64</v>
      </c>
      <c r="D32" s="33" t="s">
        <v>62</v>
      </c>
      <c r="E32" s="21" t="s">
        <v>16</v>
      </c>
      <c r="F32" s="22"/>
      <c r="G32" s="34" t="s">
        <v>65</v>
      </c>
      <c r="H32" s="22" t="s">
        <v>19</v>
      </c>
      <c r="I32" s="22">
        <v>4.1900000000000004</v>
      </c>
      <c r="J32" s="22">
        <v>74150</v>
      </c>
      <c r="K32" s="22">
        <v>9</v>
      </c>
      <c r="L32" s="23"/>
      <c r="M32" s="15"/>
      <c r="N32" s="24"/>
      <c r="O32" s="35"/>
    </row>
    <row r="33" spans="2:16" ht="25.5">
      <c r="B33" s="30"/>
      <c r="C33" s="32" t="s">
        <v>64</v>
      </c>
      <c r="D33" s="33" t="s">
        <v>70</v>
      </c>
      <c r="E33" s="21" t="s">
        <v>16</v>
      </c>
      <c r="F33" s="22"/>
      <c r="G33" s="34" t="s">
        <v>65</v>
      </c>
      <c r="H33" s="22" t="s">
        <v>19</v>
      </c>
      <c r="I33" s="22">
        <v>4.1900000000000004</v>
      </c>
      <c r="J33" s="22">
        <v>74150</v>
      </c>
      <c r="K33" s="22">
        <v>9</v>
      </c>
      <c r="L33" s="23"/>
      <c r="M33" s="15"/>
      <c r="N33" s="24"/>
      <c r="O33" s="35"/>
    </row>
    <row r="34" spans="2:16" ht="25.5">
      <c r="B34" s="30"/>
      <c r="C34" s="32" t="s">
        <v>64</v>
      </c>
      <c r="D34" s="33" t="s">
        <v>71</v>
      </c>
      <c r="E34" s="21" t="s">
        <v>16</v>
      </c>
      <c r="F34" s="22"/>
      <c r="G34" s="34" t="s">
        <v>65</v>
      </c>
      <c r="H34" s="22" t="s">
        <v>19</v>
      </c>
      <c r="I34" s="22">
        <v>4.1900000000000004</v>
      </c>
      <c r="J34" s="22">
        <v>74150</v>
      </c>
      <c r="K34" s="22">
        <v>33</v>
      </c>
      <c r="L34" s="23"/>
      <c r="M34" s="15"/>
      <c r="N34" s="24"/>
      <c r="O34" s="35"/>
    </row>
    <row r="35" spans="2:16" ht="25.5">
      <c r="B35" s="30"/>
      <c r="C35" s="32" t="s">
        <v>64</v>
      </c>
      <c r="D35" s="33" t="s">
        <v>72</v>
      </c>
      <c r="E35" s="21" t="s">
        <v>16</v>
      </c>
      <c r="F35" s="22"/>
      <c r="G35" s="34" t="s">
        <v>65</v>
      </c>
      <c r="H35" s="22" t="s">
        <v>19</v>
      </c>
      <c r="I35" s="22">
        <v>4.1900000000000004</v>
      </c>
      <c r="J35" s="22">
        <v>74150</v>
      </c>
      <c r="K35" s="22">
        <v>32</v>
      </c>
      <c r="L35" s="23"/>
      <c r="M35" s="15"/>
      <c r="N35" s="24"/>
      <c r="O35" s="35"/>
    </row>
    <row r="36" spans="2:16">
      <c r="B36" s="30"/>
      <c r="C36" s="32"/>
      <c r="D36" s="25" t="s">
        <v>21</v>
      </c>
      <c r="E36" s="21"/>
      <c r="F36" s="22" t="s">
        <v>22</v>
      </c>
      <c r="G36" s="22" t="s">
        <v>22</v>
      </c>
      <c r="H36" s="22" t="s">
        <v>22</v>
      </c>
      <c r="I36" s="22" t="s">
        <v>22</v>
      </c>
      <c r="J36" s="23">
        <f t="shared" ref="J36:O36" si="0">SUM(J14:J35)</f>
        <v>1631483</v>
      </c>
      <c r="K36" s="23">
        <f t="shared" si="0"/>
        <v>458</v>
      </c>
      <c r="L36" s="23">
        <f t="shared" si="0"/>
        <v>0</v>
      </c>
      <c r="M36" s="23">
        <f t="shared" si="0"/>
        <v>0</v>
      </c>
      <c r="N36" s="23">
        <f t="shared" si="0"/>
        <v>0</v>
      </c>
      <c r="O36" s="23">
        <f t="shared" si="0"/>
        <v>0</v>
      </c>
      <c r="P36" s="26"/>
    </row>
    <row r="38" spans="2:16">
      <c r="C38" s="39" t="s">
        <v>89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2:16">
      <c r="C39" t="s">
        <v>75</v>
      </c>
      <c r="F39">
        <v>308</v>
      </c>
    </row>
    <row r="40" spans="2:16">
      <c r="C40" t="s">
        <v>76</v>
      </c>
      <c r="F40">
        <v>39</v>
      </c>
    </row>
    <row r="41" spans="2:16">
      <c r="C41" t="s">
        <v>77</v>
      </c>
      <c r="F41">
        <v>9</v>
      </c>
      <c r="J41" s="26"/>
    </row>
    <row r="42" spans="2:16">
      <c r="C42" t="s">
        <v>78</v>
      </c>
      <c r="F42">
        <v>7</v>
      </c>
    </row>
    <row r="43" spans="2:16">
      <c r="C43" t="s">
        <v>79</v>
      </c>
      <c r="E43" s="37"/>
      <c r="F43">
        <v>8</v>
      </c>
    </row>
    <row r="44" spans="2:16">
      <c r="C44" t="s">
        <v>80</v>
      </c>
      <c r="F44">
        <v>4</v>
      </c>
    </row>
    <row r="45" spans="2:16">
      <c r="C45" t="s">
        <v>81</v>
      </c>
      <c r="F45">
        <v>42</v>
      </c>
    </row>
    <row r="46" spans="2:16">
      <c r="C46" t="s">
        <v>82</v>
      </c>
      <c r="F46">
        <v>41</v>
      </c>
    </row>
    <row r="47" spans="2:16">
      <c r="C47" s="1" t="s">
        <v>88</v>
      </c>
      <c r="D47" s="1"/>
      <c r="E47" s="1"/>
      <c r="F47" s="1">
        <v>458</v>
      </c>
      <c r="G47" s="1"/>
    </row>
    <row r="49" spans="3:4">
      <c r="C49" t="s">
        <v>83</v>
      </c>
      <c r="D49" t="s">
        <v>87</v>
      </c>
    </row>
    <row r="50" spans="3:4">
      <c r="C50" t="s">
        <v>84</v>
      </c>
      <c r="D50" t="s">
        <v>87</v>
      </c>
    </row>
    <row r="51" spans="3:4">
      <c r="C51" t="s">
        <v>85</v>
      </c>
      <c r="D51" t="s">
        <v>87</v>
      </c>
    </row>
    <row r="52" spans="3:4">
      <c r="C52" t="s">
        <v>86</v>
      </c>
      <c r="D52" t="s">
        <v>87</v>
      </c>
    </row>
  </sheetData>
  <mergeCells count="6">
    <mergeCell ref="E10:L10"/>
    <mergeCell ref="L3:O3"/>
    <mergeCell ref="L4:O4"/>
    <mergeCell ref="L5:P5"/>
    <mergeCell ref="L6:P6"/>
    <mergeCell ref="L8:O8"/>
  </mergeCells>
  <pageMargins left="0.7" right="0.7" top="0.75" bottom="0.75" header="0.3" footer="0.3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2019-11-04T11:28:45Z</dcterms:modified>
</cp:coreProperties>
</file>